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pkoenig\Documents\BRONZE FINAL 2019\Publi_céra_BF_2024\Annexes_corrections_2024\5. Annexes_2024\"/>
    </mc:Choice>
  </mc:AlternateContent>
  <bookViews>
    <workbookView xWindow="0" yWindow="0" windowWidth="23040" windowHeight="8688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1" i="1"/>
  <c r="B8" i="1"/>
  <c r="B32" i="1" l="1"/>
  <c r="B29" i="1"/>
  <c r="B26" i="1"/>
  <c r="B23" i="1"/>
  <c r="B20" i="1"/>
  <c r="B17" i="1"/>
  <c r="B5" i="1"/>
  <c r="B2" i="1"/>
</calcChain>
</file>

<file path=xl/sharedStrings.xml><?xml version="1.0" encoding="utf-8"?>
<sst xmlns="http://schemas.openxmlformats.org/spreadsheetml/2006/main" count="18" uniqueCount="18">
  <si>
    <t>% sur occurrences secteur</t>
  </si>
  <si>
    <t>% sur occurrences région</t>
  </si>
  <si>
    <t xml:space="preserve">Nb réf. occurrences secteur </t>
  </si>
  <si>
    <t>Nb. occurrences région</t>
  </si>
  <si>
    <t>Nb. occurrences secteur</t>
  </si>
  <si>
    <t>Secteur</t>
  </si>
  <si>
    <t>Cannelures externes bas de panse Bz D</t>
  </si>
  <si>
    <t>Cannelures externes bas de panse Ha A</t>
  </si>
  <si>
    <t>Cannelures larges et gradins externes Bz D</t>
  </si>
  <si>
    <t>Cannelures larges et gradins externes Ha A à Ha B1</t>
  </si>
  <si>
    <t>Cannelures larges et gradins externes  Ha B2-B3</t>
  </si>
  <si>
    <t>Gradins internes Ha A2 et Ha B1</t>
  </si>
  <si>
    <t>Triangles excisés Ha B1 et B2-B3</t>
  </si>
  <si>
    <t>Variante 4g Ha B1</t>
  </si>
  <si>
    <t>Variante 4g Ha B2-B3</t>
  </si>
  <si>
    <t>Variante 3b Ha B1 et Ha B2-B3</t>
  </si>
  <si>
    <t>Motifss</t>
  </si>
  <si>
    <t>Méandres Ha B1 et B2-B3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</si>
</sst>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164" fontId="2" fillId="2" borderId="18" xfId="1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164" fontId="7" fillId="0" borderId="4" xfId="1" applyNumberFormat="1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1" fontId="7" fillId="0" borderId="4" xfId="1" applyNumberFormat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64" fontId="2" fillId="2" borderId="6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164" fontId="2" fillId="0" borderId="22" xfId="1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164" fontId="2" fillId="0" borderId="18" xfId="1" applyNumberFormat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" fontId="2" fillId="0" borderId="4" xfId="1" applyNumberFormat="1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164" fontId="2" fillId="0" borderId="4" xfId="1" applyNumberFormat="1" applyFont="1" applyFill="1" applyBorder="1" applyAlignment="1">
      <alignment horizontal="center"/>
    </xf>
    <xf numFmtId="164" fontId="2" fillId="0" borderId="6" xfId="1" applyNumberFormat="1" applyFont="1" applyFill="1" applyBorder="1" applyAlignment="1">
      <alignment horizontal="center"/>
    </xf>
    <xf numFmtId="1" fontId="2" fillId="0" borderId="6" xfId="1" applyNumberFormat="1" applyFont="1" applyFill="1" applyBorder="1" applyAlignment="1">
      <alignment horizontal="center"/>
    </xf>
    <xf numFmtId="1" fontId="2" fillId="0" borderId="18" xfId="1" applyNumberFormat="1" applyFont="1" applyFill="1" applyBorder="1" applyAlignment="1">
      <alignment horizontal="center"/>
    </xf>
    <xf numFmtId="1" fontId="2" fillId="2" borderId="2" xfId="1" applyNumberFormat="1" applyFont="1" applyFill="1" applyBorder="1" applyAlignment="1">
      <alignment horizontal="center"/>
    </xf>
    <xf numFmtId="164" fontId="2" fillId="2" borderId="4" xfId="1" applyNumberFormat="1" applyFont="1" applyFill="1" applyBorder="1" applyAlignment="1">
      <alignment horizontal="center"/>
    </xf>
    <xf numFmtId="1" fontId="2" fillId="2" borderId="22" xfId="1" applyNumberFormat="1" applyFont="1" applyFill="1" applyBorder="1" applyAlignment="1">
      <alignment horizontal="center"/>
    </xf>
    <xf numFmtId="164" fontId="2" fillId="2" borderId="22" xfId="1" applyNumberFormat="1" applyFont="1" applyFill="1" applyBorder="1" applyAlignment="1">
      <alignment horizontal="center"/>
    </xf>
    <xf numFmtId="1" fontId="2" fillId="0" borderId="2" xfId="1" applyNumberFormat="1" applyFont="1" applyFill="1" applyBorder="1" applyAlignment="1">
      <alignment horizontal="center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" fillId="0" borderId="33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Zeros="0" tabSelected="1" workbookViewId="0"/>
  </sheetViews>
  <sheetFormatPr baseColWidth="10" defaultRowHeight="13.2" x14ac:dyDescent="0.25"/>
  <cols>
    <col min="1" max="1" width="48.77734375" style="4" customWidth="1"/>
    <col min="2" max="2" width="11.77734375" customWidth="1"/>
    <col min="3" max="7" width="11.77734375" style="1" customWidth="1"/>
  </cols>
  <sheetData>
    <row r="1" spans="1:8" s="5" customFormat="1" ht="43.8" thickBot="1" x14ac:dyDescent="0.3">
      <c r="A1" s="58" t="s">
        <v>16</v>
      </c>
      <c r="B1" s="57" t="s">
        <v>3</v>
      </c>
      <c r="C1" s="6" t="s">
        <v>5</v>
      </c>
      <c r="D1" s="7" t="s">
        <v>4</v>
      </c>
      <c r="E1" s="8" t="s">
        <v>1</v>
      </c>
      <c r="F1" s="9" t="s">
        <v>2</v>
      </c>
      <c r="G1" s="8" t="s">
        <v>0</v>
      </c>
    </row>
    <row r="2" spans="1:8" ht="14.4" x14ac:dyDescent="0.3">
      <c r="A2" s="46" t="s">
        <v>6</v>
      </c>
      <c r="B2" s="49">
        <f>SUM(D2:D4)</f>
        <v>19</v>
      </c>
      <c r="C2" s="10">
        <v>1</v>
      </c>
      <c r="D2" s="11">
        <v>1</v>
      </c>
      <c r="E2" s="12">
        <v>5.2631578947368416</v>
      </c>
      <c r="F2" s="13">
        <v>55</v>
      </c>
      <c r="G2" s="12">
        <v>1.8181818181818181</v>
      </c>
    </row>
    <row r="3" spans="1:8" ht="14.4" x14ac:dyDescent="0.3">
      <c r="A3" s="47"/>
      <c r="B3" s="50"/>
      <c r="C3" s="14">
        <v>2</v>
      </c>
      <c r="D3" s="15">
        <v>2</v>
      </c>
      <c r="E3" s="16">
        <v>10.526315789473683</v>
      </c>
      <c r="F3" s="17">
        <v>119</v>
      </c>
      <c r="G3" s="16">
        <v>1.680672268907563</v>
      </c>
    </row>
    <row r="4" spans="1:8" ht="15" thickBot="1" x14ac:dyDescent="0.35">
      <c r="A4" s="48"/>
      <c r="B4" s="51"/>
      <c r="C4" s="18">
        <v>3</v>
      </c>
      <c r="D4" s="19">
        <v>16</v>
      </c>
      <c r="E4" s="20">
        <v>84.210526315789465</v>
      </c>
      <c r="F4" s="21">
        <v>537</v>
      </c>
      <c r="G4" s="22">
        <v>2.9795158286778398</v>
      </c>
    </row>
    <row r="5" spans="1:8" ht="14.4" x14ac:dyDescent="0.3">
      <c r="A5" s="52" t="s">
        <v>7</v>
      </c>
      <c r="B5" s="54">
        <f t="shared" ref="B5" si="0">SUM(D5:D7)</f>
        <v>19</v>
      </c>
      <c r="C5" s="23">
        <v>1</v>
      </c>
      <c r="D5" s="24">
        <v>7</v>
      </c>
      <c r="E5" s="25">
        <v>36.84210526315789</v>
      </c>
      <c r="F5" s="26">
        <v>606</v>
      </c>
      <c r="G5" s="25">
        <v>1.1551155115511551</v>
      </c>
    </row>
    <row r="6" spans="1:8" ht="14.4" x14ac:dyDescent="0.3">
      <c r="A6" s="47"/>
      <c r="B6" s="50"/>
      <c r="C6" s="14">
        <v>2</v>
      </c>
      <c r="D6" s="15">
        <v>10</v>
      </c>
      <c r="E6" s="16">
        <v>52.631578947368418</v>
      </c>
      <c r="F6" s="17">
        <v>880</v>
      </c>
      <c r="G6" s="16">
        <v>1.1363636363636365</v>
      </c>
      <c r="H6" s="2"/>
    </row>
    <row r="7" spans="1:8" ht="15" thickBot="1" x14ac:dyDescent="0.35">
      <c r="A7" s="53"/>
      <c r="B7" s="55"/>
      <c r="C7" s="27">
        <v>3</v>
      </c>
      <c r="D7" s="28">
        <v>2</v>
      </c>
      <c r="E7" s="29">
        <v>10.526315789473683</v>
      </c>
      <c r="F7" s="30">
        <v>946</v>
      </c>
      <c r="G7" s="29">
        <v>0.21141649048625794</v>
      </c>
    </row>
    <row r="8" spans="1:8" ht="14.4" x14ac:dyDescent="0.3">
      <c r="A8" s="46" t="s">
        <v>8</v>
      </c>
      <c r="B8" s="49">
        <f>SUM(D8:D10)</f>
        <v>6</v>
      </c>
      <c r="C8" s="10">
        <v>1</v>
      </c>
      <c r="D8" s="11"/>
      <c r="E8" s="31"/>
      <c r="F8" s="13"/>
      <c r="G8" s="31"/>
    </row>
    <row r="9" spans="1:8" ht="14.4" x14ac:dyDescent="0.3">
      <c r="A9" s="47"/>
      <c r="B9" s="50"/>
      <c r="C9" s="14">
        <v>2</v>
      </c>
      <c r="D9" s="15"/>
      <c r="E9" s="32"/>
      <c r="F9" s="17">
        <v>0</v>
      </c>
      <c r="G9" s="32"/>
    </row>
    <row r="10" spans="1:8" ht="15" thickBot="1" x14ac:dyDescent="0.35">
      <c r="A10" s="48"/>
      <c r="B10" s="51"/>
      <c r="C10" s="33">
        <v>3</v>
      </c>
      <c r="D10" s="34">
        <v>6</v>
      </c>
      <c r="E10" s="35">
        <v>100</v>
      </c>
      <c r="F10" s="36">
        <v>551</v>
      </c>
      <c r="G10" s="37">
        <v>1.0889292196007259</v>
      </c>
    </row>
    <row r="11" spans="1:8" ht="14.4" x14ac:dyDescent="0.3">
      <c r="A11" s="52" t="s">
        <v>9</v>
      </c>
      <c r="B11" s="54">
        <f>SUM(D11:D13)</f>
        <v>55</v>
      </c>
      <c r="C11" s="23">
        <v>1</v>
      </c>
      <c r="D11" s="24">
        <v>36</v>
      </c>
      <c r="E11" s="38">
        <v>65.454545454545453</v>
      </c>
      <c r="F11" s="26">
        <v>991</v>
      </c>
      <c r="G11" s="38">
        <v>3.6326942482341069</v>
      </c>
    </row>
    <row r="12" spans="1:8" ht="14.4" x14ac:dyDescent="0.3">
      <c r="A12" s="47"/>
      <c r="B12" s="50"/>
      <c r="C12" s="14">
        <v>2</v>
      </c>
      <c r="D12" s="15">
        <v>11</v>
      </c>
      <c r="E12" s="39">
        <v>20</v>
      </c>
      <c r="F12" s="17">
        <v>847</v>
      </c>
      <c r="G12" s="32">
        <v>1.2987012987012987</v>
      </c>
    </row>
    <row r="13" spans="1:8" ht="15" thickBot="1" x14ac:dyDescent="0.35">
      <c r="A13" s="53"/>
      <c r="B13" s="55"/>
      <c r="C13" s="27">
        <v>3</v>
      </c>
      <c r="D13" s="28">
        <v>8</v>
      </c>
      <c r="E13" s="38">
        <v>14.545454545454545</v>
      </c>
      <c r="F13" s="30">
        <v>1362</v>
      </c>
      <c r="G13" s="29">
        <v>0.58737151248164465</v>
      </c>
    </row>
    <row r="14" spans="1:8" ht="14.4" x14ac:dyDescent="0.3">
      <c r="A14" s="46" t="s">
        <v>10</v>
      </c>
      <c r="B14" s="49">
        <f>SUM(D14:D16)</f>
        <v>7</v>
      </c>
      <c r="C14" s="10">
        <v>1</v>
      </c>
      <c r="D14" s="11"/>
      <c r="E14" s="31"/>
      <c r="F14" s="13"/>
      <c r="G14" s="31"/>
    </row>
    <row r="15" spans="1:8" ht="14.4" x14ac:dyDescent="0.3">
      <c r="A15" s="47"/>
      <c r="B15" s="50"/>
      <c r="C15" s="14">
        <v>2</v>
      </c>
      <c r="D15" s="15">
        <v>6</v>
      </c>
      <c r="E15" s="32">
        <v>85.714285714285708</v>
      </c>
      <c r="F15" s="17">
        <v>700</v>
      </c>
      <c r="G15" s="32">
        <v>0.85714285714285721</v>
      </c>
    </row>
    <row r="16" spans="1:8" ht="15" thickBot="1" x14ac:dyDescent="0.35">
      <c r="A16" s="48"/>
      <c r="B16" s="51"/>
      <c r="C16" s="33">
        <v>3</v>
      </c>
      <c r="D16" s="34">
        <v>1</v>
      </c>
      <c r="E16" s="37">
        <v>14.285714285714285</v>
      </c>
      <c r="F16" s="36">
        <v>154</v>
      </c>
      <c r="G16" s="37">
        <v>0.64935064935064934</v>
      </c>
    </row>
    <row r="17" spans="1:7" ht="14.4" x14ac:dyDescent="0.3">
      <c r="A17" s="46" t="s">
        <v>11</v>
      </c>
      <c r="B17" s="49">
        <f t="shared" ref="B17" si="1">SUM(D17:D19)</f>
        <v>32</v>
      </c>
      <c r="C17" s="10">
        <v>1</v>
      </c>
      <c r="D17" s="11">
        <v>3</v>
      </c>
      <c r="E17" s="31">
        <v>9.375</v>
      </c>
      <c r="F17" s="13">
        <v>484</v>
      </c>
      <c r="G17" s="31">
        <v>0.6198347107438017</v>
      </c>
    </row>
    <row r="18" spans="1:7" ht="14.4" x14ac:dyDescent="0.3">
      <c r="A18" s="47"/>
      <c r="B18" s="50"/>
      <c r="C18" s="14">
        <v>2</v>
      </c>
      <c r="D18" s="15">
        <v>11</v>
      </c>
      <c r="E18" s="32">
        <v>34.375</v>
      </c>
      <c r="F18" s="17">
        <v>633</v>
      </c>
      <c r="G18" s="32">
        <v>1.7377567140600316</v>
      </c>
    </row>
    <row r="19" spans="1:7" ht="15" thickBot="1" x14ac:dyDescent="0.35">
      <c r="A19" s="48"/>
      <c r="B19" s="51"/>
      <c r="C19" s="33">
        <v>3</v>
      </c>
      <c r="D19" s="34">
        <v>18</v>
      </c>
      <c r="E19" s="37">
        <v>56.25</v>
      </c>
      <c r="F19" s="36">
        <v>1027</v>
      </c>
      <c r="G19" s="37">
        <v>1.7526777020447908</v>
      </c>
    </row>
    <row r="20" spans="1:7" ht="14.4" x14ac:dyDescent="0.3">
      <c r="A20" s="56" t="s">
        <v>17</v>
      </c>
      <c r="B20" s="54">
        <f t="shared" ref="B20" si="2">SUM(D20:D22)</f>
        <v>19</v>
      </c>
      <c r="C20" s="23">
        <v>1</v>
      </c>
      <c r="D20" s="24"/>
      <c r="E20" s="38"/>
      <c r="F20" s="26"/>
      <c r="G20" s="38"/>
    </row>
    <row r="21" spans="1:7" ht="14.4" x14ac:dyDescent="0.3">
      <c r="A21" s="47"/>
      <c r="B21" s="50"/>
      <c r="C21" s="14">
        <v>2</v>
      </c>
      <c r="D21" s="15">
        <v>4</v>
      </c>
      <c r="E21" s="32">
        <v>21.052631578947366</v>
      </c>
      <c r="F21" s="17">
        <v>320</v>
      </c>
      <c r="G21" s="32">
        <v>1.25</v>
      </c>
    </row>
    <row r="22" spans="1:7" ht="15" thickBot="1" x14ac:dyDescent="0.35">
      <c r="A22" s="53"/>
      <c r="B22" s="55"/>
      <c r="C22" s="27">
        <v>3</v>
      </c>
      <c r="D22" s="28">
        <v>15</v>
      </c>
      <c r="E22" s="29">
        <v>78.94736842105263</v>
      </c>
      <c r="F22" s="30">
        <v>655</v>
      </c>
      <c r="G22" s="29">
        <v>2.2900763358778624</v>
      </c>
    </row>
    <row r="23" spans="1:7" ht="14.4" x14ac:dyDescent="0.3">
      <c r="A23" s="46" t="s">
        <v>13</v>
      </c>
      <c r="B23" s="49">
        <f t="shared" ref="B23" si="3">SUM(D23:D25)</f>
        <v>33</v>
      </c>
      <c r="C23" s="10">
        <v>1</v>
      </c>
      <c r="D23" s="11">
        <v>1</v>
      </c>
      <c r="E23" s="40">
        <v>3.0303030303030303</v>
      </c>
      <c r="F23" s="13">
        <v>98</v>
      </c>
      <c r="G23" s="40">
        <v>1.0204081632653061</v>
      </c>
    </row>
    <row r="24" spans="1:7" ht="14.4" x14ac:dyDescent="0.3">
      <c r="A24" s="47"/>
      <c r="B24" s="50"/>
      <c r="C24" s="14">
        <v>2</v>
      </c>
      <c r="D24" s="15">
        <v>15</v>
      </c>
      <c r="E24" s="16">
        <v>45.454545454545453</v>
      </c>
      <c r="F24" s="17">
        <v>250</v>
      </c>
      <c r="G24" s="41">
        <v>6</v>
      </c>
    </row>
    <row r="25" spans="1:7" ht="15" thickBot="1" x14ac:dyDescent="0.35">
      <c r="A25" s="48"/>
      <c r="B25" s="51"/>
      <c r="C25" s="33">
        <v>3</v>
      </c>
      <c r="D25" s="34">
        <v>17</v>
      </c>
      <c r="E25" s="42">
        <v>51.515151515151516</v>
      </c>
      <c r="F25" s="36">
        <v>431</v>
      </c>
      <c r="G25" s="42">
        <v>3.9443155452436192</v>
      </c>
    </row>
    <row r="26" spans="1:7" ht="14.4" x14ac:dyDescent="0.3">
      <c r="A26" s="52" t="s">
        <v>14</v>
      </c>
      <c r="B26" s="54">
        <f t="shared" ref="B26" si="4">SUM(D26:D28)</f>
        <v>21</v>
      </c>
      <c r="C26" s="23">
        <v>1</v>
      </c>
      <c r="D26" s="24">
        <v>3</v>
      </c>
      <c r="E26" s="25">
        <v>14.285714285714285</v>
      </c>
      <c r="F26" s="26">
        <v>83</v>
      </c>
      <c r="G26" s="25">
        <v>3.6144578313253009</v>
      </c>
    </row>
    <row r="27" spans="1:7" ht="14.4" x14ac:dyDescent="0.3">
      <c r="A27" s="47"/>
      <c r="B27" s="50"/>
      <c r="C27" s="14">
        <v>2</v>
      </c>
      <c r="D27" s="15">
        <v>14</v>
      </c>
      <c r="E27" s="32">
        <v>66.666666666666657</v>
      </c>
      <c r="F27" s="17">
        <v>312</v>
      </c>
      <c r="G27" s="32">
        <v>4.4871794871794872</v>
      </c>
    </row>
    <row r="28" spans="1:7" ht="15" thickBot="1" x14ac:dyDescent="0.35">
      <c r="A28" s="53"/>
      <c r="B28" s="55"/>
      <c r="C28" s="27">
        <v>3</v>
      </c>
      <c r="D28" s="28">
        <v>4</v>
      </c>
      <c r="E28" s="43">
        <v>19.047619047619047</v>
      </c>
      <c r="F28" s="30">
        <v>159</v>
      </c>
      <c r="G28" s="44">
        <v>2.5157232704402519</v>
      </c>
    </row>
    <row r="29" spans="1:7" ht="14.4" x14ac:dyDescent="0.3">
      <c r="A29" s="46" t="s">
        <v>12</v>
      </c>
      <c r="B29" s="49">
        <f t="shared" ref="B29" si="5">SUM(D29:D31)</f>
        <v>48</v>
      </c>
      <c r="C29" s="10">
        <v>1</v>
      </c>
      <c r="D29" s="11">
        <v>2</v>
      </c>
      <c r="E29" s="31">
        <v>4.1666666666666661</v>
      </c>
      <c r="F29" s="13">
        <v>343</v>
      </c>
      <c r="G29" s="31">
        <v>0.58309037900874638</v>
      </c>
    </row>
    <row r="30" spans="1:7" ht="14.4" x14ac:dyDescent="0.3">
      <c r="A30" s="47"/>
      <c r="B30" s="50"/>
      <c r="C30" s="14">
        <v>2</v>
      </c>
      <c r="D30" s="15">
        <v>12</v>
      </c>
      <c r="E30" s="45">
        <v>25</v>
      </c>
      <c r="F30" s="17">
        <v>366</v>
      </c>
      <c r="G30" s="32">
        <v>3.278688524590164</v>
      </c>
    </row>
    <row r="31" spans="1:7" ht="15" thickBot="1" x14ac:dyDescent="0.35">
      <c r="A31" s="48"/>
      <c r="B31" s="51"/>
      <c r="C31" s="33">
        <v>3</v>
      </c>
      <c r="D31" s="34">
        <v>34</v>
      </c>
      <c r="E31" s="37">
        <v>70.833333333333343</v>
      </c>
      <c r="F31" s="36">
        <v>655</v>
      </c>
      <c r="G31" s="37">
        <v>5.1908396946564883</v>
      </c>
    </row>
    <row r="32" spans="1:7" ht="14.4" x14ac:dyDescent="0.3">
      <c r="A32" s="46" t="s">
        <v>15</v>
      </c>
      <c r="B32" s="49">
        <f t="shared" ref="B32" si="6">SUM(D32:D34)</f>
        <v>20</v>
      </c>
      <c r="C32" s="10">
        <v>1</v>
      </c>
      <c r="D32" s="11">
        <v>0</v>
      </c>
      <c r="E32" s="31">
        <v>0</v>
      </c>
      <c r="F32" s="13">
        <v>0</v>
      </c>
      <c r="G32" s="31"/>
    </row>
    <row r="33" spans="1:7" ht="14.4" x14ac:dyDescent="0.3">
      <c r="A33" s="47"/>
      <c r="B33" s="50"/>
      <c r="C33" s="14">
        <v>2</v>
      </c>
      <c r="D33" s="15">
        <v>17</v>
      </c>
      <c r="E33" s="45">
        <v>85</v>
      </c>
      <c r="F33" s="17">
        <v>519</v>
      </c>
      <c r="G33" s="32">
        <v>3.2755298651252409</v>
      </c>
    </row>
    <row r="34" spans="1:7" ht="15" thickBot="1" x14ac:dyDescent="0.35">
      <c r="A34" s="48"/>
      <c r="B34" s="51"/>
      <c r="C34" s="33">
        <v>3</v>
      </c>
      <c r="D34" s="34">
        <v>3</v>
      </c>
      <c r="E34" s="35">
        <v>15</v>
      </c>
      <c r="F34" s="36">
        <v>154</v>
      </c>
      <c r="G34" s="37">
        <v>1.948051948051948</v>
      </c>
    </row>
    <row r="35" spans="1:7" ht="13.2" customHeight="1" x14ac:dyDescent="0.25">
      <c r="D35" s="3"/>
      <c r="E35" s="3"/>
      <c r="F35" s="3"/>
      <c r="G35" s="3"/>
    </row>
    <row r="38" spans="1:7" ht="13.2" customHeight="1" x14ac:dyDescent="0.25"/>
    <row r="41" spans="1:7" ht="13.2" customHeight="1" x14ac:dyDescent="0.25"/>
  </sheetData>
  <mergeCells count="22">
    <mergeCell ref="A29:A31"/>
    <mergeCell ref="A32:A34"/>
    <mergeCell ref="B2:B4"/>
    <mergeCell ref="B5:B7"/>
    <mergeCell ref="B17:B19"/>
    <mergeCell ref="B20:B22"/>
    <mergeCell ref="B23:B25"/>
    <mergeCell ref="B26:B28"/>
    <mergeCell ref="B29:B31"/>
    <mergeCell ref="B32:B34"/>
    <mergeCell ref="A2:A4"/>
    <mergeCell ref="A5:A7"/>
    <mergeCell ref="A17:A19"/>
    <mergeCell ref="A20:A22"/>
    <mergeCell ref="A23:A25"/>
    <mergeCell ref="A26:A28"/>
    <mergeCell ref="A8:A10"/>
    <mergeCell ref="B8:B10"/>
    <mergeCell ref="A11:A13"/>
    <mergeCell ref="B11:B13"/>
    <mergeCell ref="A14:A16"/>
    <mergeCell ref="B14:B16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INRAP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 Thiériot</dc:creator>
  <cp:lastModifiedBy>Administrateur</cp:lastModifiedBy>
  <cp:lastPrinted>2024-05-31T08:57:19Z</cp:lastPrinted>
  <dcterms:created xsi:type="dcterms:W3CDTF">2020-05-14T19:55:23Z</dcterms:created>
  <dcterms:modified xsi:type="dcterms:W3CDTF">2024-06-27T13:45:31Z</dcterms:modified>
</cp:coreProperties>
</file>